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filterPrivacy="1" defaultThemeVersion="124226"/>
  <xr:revisionPtr revIDLastSave="0" documentId="13_ncr:1_{F9FBB7A7-8AF5-4AFC-A625-175F76D480F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9" i="1" l="1"/>
  <c r="N9" i="1"/>
  <c r="M9" i="1"/>
  <c r="L9" i="1"/>
  <c r="K9" i="1"/>
  <c r="J9" i="1"/>
  <c r="I9" i="1"/>
  <c r="H9" i="1"/>
  <c r="G9" i="1"/>
  <c r="F9" i="1"/>
  <c r="E9" i="1"/>
  <c r="D9" i="1"/>
  <c r="O10" i="1"/>
  <c r="N10" i="1"/>
  <c r="M10" i="1"/>
  <c r="L10" i="1"/>
  <c r="K10" i="1"/>
  <c r="J10" i="1"/>
  <c r="I10" i="1"/>
  <c r="H10" i="1"/>
  <c r="G10" i="1"/>
  <c r="F10" i="1"/>
  <c r="E10" i="1"/>
  <c r="D10" i="1"/>
  <c r="O11" i="1" l="1"/>
  <c r="N11" i="1"/>
  <c r="M11" i="1"/>
  <c r="L11" i="1"/>
  <c r="K11" i="1"/>
  <c r="J11" i="1"/>
  <c r="I11" i="1"/>
  <c r="H11" i="1"/>
  <c r="G11" i="1"/>
  <c r="F11" i="1"/>
  <c r="E11" i="1"/>
  <c r="D11" i="1"/>
</calcChain>
</file>

<file path=xl/sharedStrings.xml><?xml version="1.0" encoding="utf-8"?>
<sst xmlns="http://schemas.openxmlformats.org/spreadsheetml/2006/main" count="32" uniqueCount="30">
  <si>
    <t>№ рецептуры</t>
  </si>
  <si>
    <t>Хим.состав и калорийность российских продуктов питания табл 6 стр 134 , 2012 Дели +</t>
  </si>
  <si>
    <t>Наименование блюд</t>
  </si>
  <si>
    <t>Хлеб пшеничный</t>
  </si>
  <si>
    <t>Итого:</t>
  </si>
  <si>
    <t>Выход,г</t>
  </si>
  <si>
    <t>Белки, г</t>
  </si>
  <si>
    <t>Жиры, г</t>
  </si>
  <si>
    <t>Углеводы, г</t>
  </si>
  <si>
    <t>Калорийность, ккал</t>
  </si>
  <si>
    <t>Витамин B1, мг</t>
  </si>
  <si>
    <t>Витамин С, мг</t>
  </si>
  <si>
    <t>Витамин А, мг</t>
  </si>
  <si>
    <t>Витамин Е, мг</t>
  </si>
  <si>
    <t>Ca, мг</t>
  </si>
  <si>
    <t>P, мг</t>
  </si>
  <si>
    <t>Mg, мг</t>
  </si>
  <si>
    <t>Fe, мг</t>
  </si>
  <si>
    <t>ПРИМЕРНОЕ ДВУХНЕДЕЛЬНОЕ МЕНЮ ДЛЯ ОБЕЧАЮЩИХСЯ В ОБЩЕОБРАЗОВАТЕЛЬНЫХ ОРГАНИЗАЦИЯХ С 1 ПО 4 КЛАССЫ</t>
  </si>
  <si>
    <t>Хим.состав и калорийность российских продуктов питания,табл 6, стр 144 , 2012 Дели +</t>
  </si>
  <si>
    <t>Хлеб ржаной</t>
  </si>
  <si>
    <t>№ 376 Сбор.рец. На прод-ию для обуч. Во всех образ.учреж-Дели 2017</t>
  </si>
  <si>
    <t>2-ая неделя</t>
  </si>
  <si>
    <t>№ 265 Сбор.рец. На прод-ию для обуч. Во всех образ.учреж-Дели -2017</t>
  </si>
  <si>
    <t>Плов из говядины с рисом</t>
  </si>
  <si>
    <t>50/150</t>
  </si>
  <si>
    <t>Чай с сахаром,с яблоком</t>
  </si>
  <si>
    <t>180/10/10</t>
  </si>
  <si>
    <t>№ 45 Сбор.рец. На прод-ию для обуч. Во всех образ.учреж-Дели -2017</t>
  </si>
  <si>
    <t>Салат из свежей капусты с морковью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</si>
</sst>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sz val="9"/>
      <name val="Calibri"/>
      <family val="2"/>
      <charset val="204"/>
    </font>
    <font>
      <b/>
      <sz val="9"/>
      <name val="Arial"/>
      <family val="2"/>
    </font>
    <font>
      <sz val="8"/>
      <name val="Calibri"/>
      <family val="2"/>
      <charset val="204"/>
    </font>
    <font>
      <sz val="8"/>
      <name val="Arial"/>
      <family val="2"/>
    </font>
    <font>
      <b/>
      <sz val="9"/>
      <name val="Calibri"/>
      <family val="2"/>
      <charset val="204"/>
    </font>
    <font>
      <sz val="10"/>
      <name val="Calibri"/>
      <family val="2"/>
      <charset val="204"/>
    </font>
    <font>
      <sz val="11"/>
      <name val="Arial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1" fontId="4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49" fontId="0" fillId="0" borderId="2" xfId="0" applyNumberFormat="1" applyBorder="1" applyAlignment="1">
      <alignment horizontal="center"/>
    </xf>
    <xf numFmtId="0" fontId="6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/>
    </xf>
    <xf numFmtId="2" fontId="7" fillId="2" borderId="1" xfId="0" applyNumberFormat="1" applyFont="1" applyFill="1" applyBorder="1" applyAlignment="1">
      <alignment horizontal="center" vertical="center" wrapText="1"/>
    </xf>
    <xf numFmtId="2" fontId="7" fillId="2" borderId="3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wrapText="1"/>
    </xf>
    <xf numFmtId="1" fontId="7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right" vertical="center" wrapText="1"/>
    </xf>
    <xf numFmtId="0" fontId="8" fillId="2" borderId="1" xfId="0" applyFont="1" applyFill="1" applyBorder="1" applyAlignment="1">
      <alignment horizontal="center" vertical="center"/>
    </xf>
    <xf numFmtId="2" fontId="8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1"/>
  <sheetViews>
    <sheetView tabSelected="1" workbookViewId="0">
      <selection activeCell="A4" sqref="A4:O9"/>
    </sheetView>
  </sheetViews>
  <sheetFormatPr defaultRowHeight="14.4" x14ac:dyDescent="0.3"/>
  <cols>
    <col min="1" max="1" width="10" customWidth="1"/>
    <col min="2" max="2" width="15" customWidth="1"/>
    <col min="3" max="3" width="8" customWidth="1"/>
    <col min="5" max="5" width="7.109375" customWidth="1"/>
    <col min="6" max="6" width="7.33203125" customWidth="1"/>
    <col min="7" max="7" width="8.5546875" customWidth="1"/>
    <col min="8" max="8" width="6.88671875" customWidth="1"/>
    <col min="9" max="9" width="7" customWidth="1"/>
    <col min="10" max="10" width="8.33203125" customWidth="1"/>
    <col min="11" max="11" width="7.109375" customWidth="1"/>
    <col min="14" max="14" width="7.33203125" customWidth="1"/>
    <col min="15" max="15" width="6.5546875" customWidth="1"/>
  </cols>
  <sheetData>
    <row r="1" spans="1:15" x14ac:dyDescent="0.3">
      <c r="A1" s="13" t="s">
        <v>18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</row>
    <row r="2" spans="1:15" ht="30.75" customHeight="1" x14ac:dyDescent="0.3">
      <c r="A2" s="1" t="s">
        <v>0</v>
      </c>
      <c r="B2" s="9" t="s">
        <v>2</v>
      </c>
      <c r="C2" s="9" t="s">
        <v>5</v>
      </c>
      <c r="D2" s="10" t="s">
        <v>6</v>
      </c>
      <c r="E2" s="10" t="s">
        <v>7</v>
      </c>
      <c r="F2" s="10" t="s">
        <v>8</v>
      </c>
      <c r="G2" s="10" t="s">
        <v>9</v>
      </c>
      <c r="H2" s="10" t="s">
        <v>10</v>
      </c>
      <c r="I2" s="10" t="s">
        <v>11</v>
      </c>
      <c r="J2" s="10" t="s">
        <v>12</v>
      </c>
      <c r="K2" s="10" t="s">
        <v>13</v>
      </c>
      <c r="L2" s="10" t="s">
        <v>14</v>
      </c>
      <c r="M2" s="10" t="s">
        <v>15</v>
      </c>
      <c r="N2" s="10" t="s">
        <v>16</v>
      </c>
      <c r="O2" s="10" t="s">
        <v>17</v>
      </c>
    </row>
    <row r="3" spans="1:15" ht="9.75" customHeight="1" x14ac:dyDescent="0.3">
      <c r="A3" s="11"/>
      <c r="B3" s="12" t="s">
        <v>22</v>
      </c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</row>
    <row r="4" spans="1:15" ht="10.5" customHeight="1" x14ac:dyDescent="0.3">
      <c r="A4" s="14" t="s">
        <v>28</v>
      </c>
      <c r="B4" s="15" t="s">
        <v>29</v>
      </c>
      <c r="C4" s="16">
        <v>60</v>
      </c>
      <c r="D4" s="17">
        <v>0.7871999999999999</v>
      </c>
      <c r="E4" s="17">
        <v>1.9494</v>
      </c>
      <c r="F4" s="17">
        <v>3.8795999999999995</v>
      </c>
      <c r="G4" s="17">
        <v>36.24</v>
      </c>
      <c r="H4" s="17">
        <v>1.32E-2</v>
      </c>
      <c r="I4" s="17">
        <v>10.258799999999999</v>
      </c>
      <c r="J4" s="18">
        <v>0</v>
      </c>
      <c r="K4" s="17">
        <v>5.0339999999999998</v>
      </c>
      <c r="L4" s="17">
        <v>14.9826</v>
      </c>
      <c r="M4" s="17">
        <v>16.984199999999998</v>
      </c>
      <c r="N4" s="17">
        <v>9.0545999999999989</v>
      </c>
      <c r="O4" s="17">
        <v>0.27960000000000002</v>
      </c>
    </row>
    <row r="5" spans="1:15" ht="57.75" customHeight="1" x14ac:dyDescent="0.3">
      <c r="A5" s="14" t="s">
        <v>23</v>
      </c>
      <c r="B5" s="15" t="s">
        <v>24</v>
      </c>
      <c r="C5" s="16" t="s">
        <v>25</v>
      </c>
      <c r="D5" s="17">
        <v>16.03</v>
      </c>
      <c r="E5" s="17">
        <v>18.16</v>
      </c>
      <c r="F5" s="17">
        <v>45.905000000000001</v>
      </c>
      <c r="G5" s="17">
        <v>415.89</v>
      </c>
      <c r="H5" s="17">
        <v>6.9166666666666654E-2</v>
      </c>
      <c r="I5" s="17">
        <v>1.7949999999999999</v>
      </c>
      <c r="J5" s="17">
        <v>0</v>
      </c>
      <c r="K5" s="17">
        <v>4</v>
      </c>
      <c r="L5" s="17">
        <v>18.136666666666667</v>
      </c>
      <c r="M5" s="17">
        <v>242.91833333333332</v>
      </c>
      <c r="N5" s="17">
        <v>51.518333333333331</v>
      </c>
      <c r="O5" s="17">
        <v>3.3916666666666666</v>
      </c>
    </row>
    <row r="6" spans="1:15" ht="60" customHeight="1" x14ac:dyDescent="0.3">
      <c r="A6" s="1" t="s">
        <v>21</v>
      </c>
      <c r="B6" s="15" t="s">
        <v>26</v>
      </c>
      <c r="C6" s="16" t="s">
        <v>27</v>
      </c>
      <c r="D6" s="19">
        <v>0.11</v>
      </c>
      <c r="E6" s="19">
        <v>0.06</v>
      </c>
      <c r="F6" s="20">
        <v>10.99</v>
      </c>
      <c r="G6" s="21">
        <v>45.05</v>
      </c>
      <c r="H6" s="19">
        <v>3.0000000000000001E-3</v>
      </c>
      <c r="I6" s="19">
        <v>1.03</v>
      </c>
      <c r="J6" s="19"/>
      <c r="K6" s="19">
        <v>0.02</v>
      </c>
      <c r="L6" s="20">
        <v>12.7</v>
      </c>
      <c r="M6" s="19">
        <v>3.9</v>
      </c>
      <c r="N6" s="19">
        <v>2.2999999999999998</v>
      </c>
      <c r="O6" s="20">
        <v>0.5</v>
      </c>
    </row>
    <row r="7" spans="1:15" ht="67.5" customHeight="1" x14ac:dyDescent="0.3">
      <c r="A7" s="1" t="s">
        <v>1</v>
      </c>
      <c r="B7" s="22" t="s">
        <v>3</v>
      </c>
      <c r="C7" s="23">
        <v>25</v>
      </c>
      <c r="D7" s="20">
        <v>1.8999999999999997</v>
      </c>
      <c r="E7" s="20">
        <v>0.19999999999999996</v>
      </c>
      <c r="F7" s="20">
        <v>12.299999999999997</v>
      </c>
      <c r="G7" s="21">
        <v>58.75</v>
      </c>
      <c r="H7" s="20">
        <v>2.7500000000000004E-2</v>
      </c>
      <c r="I7" s="19">
        <v>0</v>
      </c>
      <c r="J7" s="19">
        <v>0</v>
      </c>
      <c r="K7" s="20">
        <v>0.27500000000000002</v>
      </c>
      <c r="L7" s="20">
        <v>5</v>
      </c>
      <c r="M7" s="20">
        <v>16.25</v>
      </c>
      <c r="N7" s="20">
        <v>3.4999999999999991</v>
      </c>
      <c r="O7" s="20">
        <v>0.27500000000000002</v>
      </c>
    </row>
    <row r="8" spans="1:15" ht="68.25" customHeight="1" x14ac:dyDescent="0.3">
      <c r="A8" s="1" t="s">
        <v>19</v>
      </c>
      <c r="B8" s="22" t="s">
        <v>20</v>
      </c>
      <c r="C8" s="23">
        <v>20</v>
      </c>
      <c r="D8" s="20">
        <v>1.32</v>
      </c>
      <c r="E8" s="20">
        <v>0.24</v>
      </c>
      <c r="F8" s="20">
        <v>7.9200000000000008</v>
      </c>
      <c r="G8" s="21">
        <v>39.6</v>
      </c>
      <c r="H8" s="20">
        <v>3.4000000000000002E-2</v>
      </c>
      <c r="I8" s="19">
        <v>0</v>
      </c>
      <c r="J8" s="19">
        <v>0</v>
      </c>
      <c r="K8" s="20">
        <v>0.27999999999999997</v>
      </c>
      <c r="L8" s="20">
        <v>5.8000000000000007</v>
      </c>
      <c r="M8" s="20">
        <v>30</v>
      </c>
      <c r="N8" s="20">
        <v>9.4</v>
      </c>
      <c r="O8" s="20">
        <v>0.78</v>
      </c>
    </row>
    <row r="9" spans="1:15" ht="81.75" customHeight="1" x14ac:dyDescent="0.3">
      <c r="A9" s="14"/>
      <c r="B9" s="24" t="s">
        <v>4</v>
      </c>
      <c r="C9" s="25">
        <v>505</v>
      </c>
      <c r="D9" s="26">
        <f>D4+D5+D6+D7+D8</f>
        <v>20.147199999999998</v>
      </c>
      <c r="E9" s="26">
        <f t="shared" ref="E9:O9" si="0">E4+E5+E6+E7+E8</f>
        <v>20.609399999999997</v>
      </c>
      <c r="F9" s="26">
        <f t="shared" si="0"/>
        <v>80.994600000000005</v>
      </c>
      <c r="G9" s="26">
        <f t="shared" si="0"/>
        <v>595.53000000000009</v>
      </c>
      <c r="H9" s="26">
        <f t="shared" si="0"/>
        <v>0.14686666666666667</v>
      </c>
      <c r="I9" s="26">
        <f t="shared" si="0"/>
        <v>13.083799999999998</v>
      </c>
      <c r="J9" s="26">
        <f t="shared" si="0"/>
        <v>0</v>
      </c>
      <c r="K9" s="26">
        <f t="shared" si="0"/>
        <v>9.6089999999999982</v>
      </c>
      <c r="L9" s="26">
        <f t="shared" si="0"/>
        <v>56.619266666666661</v>
      </c>
      <c r="M9" s="26">
        <f t="shared" si="0"/>
        <v>310.05253333333332</v>
      </c>
      <c r="N9" s="26">
        <f t="shared" si="0"/>
        <v>75.772933333333327</v>
      </c>
      <c r="O9" s="26">
        <f t="shared" si="0"/>
        <v>5.2262666666666666</v>
      </c>
    </row>
    <row r="10" spans="1:15" ht="66" customHeight="1" x14ac:dyDescent="0.3">
      <c r="A10" s="4"/>
      <c r="B10" s="2" t="s">
        <v>4</v>
      </c>
      <c r="C10" s="5">
        <v>500</v>
      </c>
      <c r="D10" s="6">
        <f>D5+D6+D7+D8+D9</f>
        <v>39.507199999999997</v>
      </c>
      <c r="E10" s="6">
        <f t="shared" ref="E10:O10" si="1">E5+E6+E7+E8+E9</f>
        <v>39.26939999999999</v>
      </c>
      <c r="F10" s="6">
        <f t="shared" si="1"/>
        <v>158.1096</v>
      </c>
      <c r="G10" s="7">
        <f t="shared" si="1"/>
        <v>1154.8200000000002</v>
      </c>
      <c r="H10" s="6">
        <f t="shared" si="1"/>
        <v>0.2805333333333333</v>
      </c>
      <c r="I10" s="8">
        <f t="shared" si="1"/>
        <v>15.908799999999999</v>
      </c>
      <c r="J10" s="8">
        <f t="shared" si="1"/>
        <v>0</v>
      </c>
      <c r="K10" s="6">
        <f t="shared" si="1"/>
        <v>14.183999999999997</v>
      </c>
      <c r="L10" s="6">
        <f t="shared" si="1"/>
        <v>98.255933333333331</v>
      </c>
      <c r="M10" s="6">
        <f t="shared" si="1"/>
        <v>603.12086666666664</v>
      </c>
      <c r="N10" s="6">
        <f t="shared" si="1"/>
        <v>142.49126666666666</v>
      </c>
      <c r="O10" s="6">
        <f t="shared" si="1"/>
        <v>10.172933333333333</v>
      </c>
    </row>
    <row r="11" spans="1:15" x14ac:dyDescent="0.3">
      <c r="A11" s="4"/>
      <c r="B11" s="2" t="s">
        <v>4</v>
      </c>
      <c r="C11" s="5">
        <v>565</v>
      </c>
      <c r="D11" s="3">
        <f>SUM(D5:D10)</f>
        <v>79.014399999999995</v>
      </c>
      <c r="E11" s="3">
        <f t="shared" ref="E11:O11" si="2">SUM(E5:E10)</f>
        <v>78.538799999999981</v>
      </c>
      <c r="F11" s="3">
        <f t="shared" si="2"/>
        <v>316.2192</v>
      </c>
      <c r="G11" s="3">
        <f t="shared" si="2"/>
        <v>2309.6400000000003</v>
      </c>
      <c r="H11" s="3">
        <f t="shared" si="2"/>
        <v>0.5610666666666666</v>
      </c>
      <c r="I11" s="3">
        <f t="shared" si="2"/>
        <v>31.817599999999999</v>
      </c>
      <c r="J11" s="3">
        <f t="shared" si="2"/>
        <v>0</v>
      </c>
      <c r="K11" s="3">
        <f t="shared" si="2"/>
        <v>28.367999999999995</v>
      </c>
      <c r="L11" s="3">
        <f t="shared" si="2"/>
        <v>196.51186666666666</v>
      </c>
      <c r="M11" s="3">
        <f t="shared" si="2"/>
        <v>1206.2417333333333</v>
      </c>
      <c r="N11" s="3">
        <f t="shared" si="2"/>
        <v>284.98253333333332</v>
      </c>
      <c r="O11" s="3">
        <f t="shared" si="2"/>
        <v>20.345866666666666</v>
      </c>
    </row>
  </sheetData>
  <mergeCells count="2">
    <mergeCell ref="B3:O3"/>
    <mergeCell ref="A1:O1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2023-10-09T13:41:02Z</dcterms:modified>
</cp:coreProperties>
</file>